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30 (Справка)" sheetId="2" r:id="rId1"/>
  </sheets>
  <definedNames>
    <definedName name="ID_1002511718" localSheetId="0">'0503730 (Справка)'!$F$66</definedName>
    <definedName name="ID_1002511719" localSheetId="0">'0503730 (Справка)'!$E$66</definedName>
    <definedName name="ID_1002511720" localSheetId="0">'0503730 (Справка)'!$G$66</definedName>
    <definedName name="ID_1002511721" localSheetId="0">'0503730 (Справка)'!$H$66</definedName>
    <definedName name="ID_1002511722" localSheetId="0">'0503730 (Справка)'!$I$66</definedName>
    <definedName name="ID_1002511723" localSheetId="0">'0503730 (Справка)'!$J$66</definedName>
    <definedName name="ID_1002511724" localSheetId="0">'0503730 (Справка)'!$D$66</definedName>
    <definedName name="ID_1002511725" localSheetId="0">'0503730 (Справка)'!$C$66</definedName>
    <definedName name="ID_1002511726" localSheetId="0">'0503730 (Справка)'!$B$66</definedName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5" localSheetId="0">'0503730 (Справка)'!$K$66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100633239" localSheetId="0">'0503730 (Справка)'!$L$66</definedName>
    <definedName name="ID_120655895" localSheetId="0">'0503730 (Справка)'!$D$80</definedName>
    <definedName name="ID_120655899" localSheetId="0">'0503730 (Справка)'!$H$76</definedName>
    <definedName name="ID_120655900" localSheetId="0">'0503730 (Справка)'!$J$80</definedName>
    <definedName name="ID_120655902" localSheetId="0">'0503730 (Справка)'!$F$78</definedName>
    <definedName name="ID_120655903" localSheetId="0">'0503730 (Справка)'!$I$78</definedName>
    <definedName name="ID_120655908" localSheetId="0">'0503730 (Справка)'!$H$80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(Справка)'!$L$83</definedName>
    <definedName name="ID_120748151" localSheetId="0">'0503730 (Справка)'!$J$83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14193644" localSheetId="0">'0503730 (Справка)'!$N$54</definedName>
    <definedName name="ID_1714193645" localSheetId="0">'0503730 (Справка)'!$N$55</definedName>
    <definedName name="ID_1714193646" localSheetId="0">'0503730 (Справка)'!$N$21</definedName>
    <definedName name="ID_1714193647" localSheetId="0">'0503730 (Справка)'!$N$22</definedName>
    <definedName name="ID_1714193648" localSheetId="0">'0503730 (Справка)'!$N$29</definedName>
    <definedName name="ID_1714193649" localSheetId="0">'0503730 (Справка)'!$N$36</definedName>
    <definedName name="ID_1714193650" localSheetId="0">'0503730 (Справка)'!$N$37</definedName>
    <definedName name="ID_1714193651" localSheetId="0">'0503730 (Справка)'!$N$38</definedName>
    <definedName name="ID_1714193652" localSheetId="0">'0503730 (Справка)'!$N$39</definedName>
    <definedName name="ID_1714193653" localSheetId="0">'0503730 (Справка)'!$N$44</definedName>
    <definedName name="ID_1714193654" localSheetId="0">'0503730 (Справка)'!$N$49</definedName>
    <definedName name="ID_1714193655" localSheetId="0">'0503730 (Справка)'!$N$53</definedName>
    <definedName name="ID_1714193700" localSheetId="0">'0503730 (Справка)'!$N$10</definedName>
    <definedName name="ID_1714193701" localSheetId="0">'0503730 (Справка)'!$N$11</definedName>
    <definedName name="ID_1714193702" localSheetId="0">'0503730 (Справка)'!$N$12</definedName>
    <definedName name="ID_1714193703" localSheetId="0">'0503730 (Справка)'!$N$13</definedName>
    <definedName name="ID_1714193704" localSheetId="0">'0503730 (Справка)'!$N$17</definedName>
    <definedName name="ID_1714193705" localSheetId="0">'0503730 (Справка)'!$N$18</definedName>
    <definedName name="ID_1714193706" localSheetId="0">'0503730 (Справка)'!$N$19</definedName>
    <definedName name="ID_1714193707" localSheetId="0">'0503730 (Справка)'!$N$20</definedName>
    <definedName name="ID_1714193708" localSheetId="0">'0503730 (Справка)'!$N$56</definedName>
    <definedName name="ID_1714193709" localSheetId="0">'0503730 (Справка)'!$N$57</definedName>
    <definedName name="ID_1714193710" localSheetId="0">'0503730 (Справка)'!$N$58</definedName>
    <definedName name="ID_1714193797" localSheetId="0">'0503730 (Справка)'!$N$24</definedName>
    <definedName name="ID_1714193799" localSheetId="0">'0503730 (Справка)'!$N$25</definedName>
    <definedName name="ID_1714193808" localSheetId="0">'0503730 (Справка)'!$N$26</definedName>
    <definedName name="ID_1714193817" localSheetId="0">'0503730 (Справка)'!$N$27</definedName>
    <definedName name="ID_1714193826" localSheetId="0">'0503730 (Справка)'!$N$28</definedName>
    <definedName name="ID_1714193841" localSheetId="0">'0503730 (Справка)'!$N$41</definedName>
    <definedName name="ID_1714193843" localSheetId="0">'0503730 (Справка)'!$N$42</definedName>
    <definedName name="ID_1714193844" localSheetId="0">'0503730 (Справка)'!$N$43</definedName>
    <definedName name="ID_1714193845" localSheetId="0">'0503730 (Справка)'!$N$46</definedName>
    <definedName name="ID_1714193846" localSheetId="0">'0503730 (Справка)'!$N$47</definedName>
    <definedName name="ID_1714193878" localSheetId="0">'0503730 (Справка)'!$N$59</definedName>
    <definedName name="ID_1714193879" localSheetId="0">'0503730 (Справка)'!$N$66</definedName>
    <definedName name="ID_17830013820" localSheetId="0">'0503730 (Справка)'!$B$69</definedName>
    <definedName name="ID_17830013821" localSheetId="0">'0503730 (Справка)'!$C$69</definedName>
    <definedName name="ID_17830013822" localSheetId="0">'0503730 (Справка)'!$D$69</definedName>
    <definedName name="ID_17830013823" localSheetId="0">'0503730 (Справка)'!$N$69</definedName>
    <definedName name="ID_17830013824" localSheetId="0">'0503730 (Справка)'!$E$69</definedName>
    <definedName name="ID_17830013825" localSheetId="0">'0503730 (Справка)'!$F$69</definedName>
    <definedName name="ID_17830013826" localSheetId="0">'0503730 (Справка)'!$G$69</definedName>
    <definedName name="ID_17830013827" localSheetId="0">'0503730 (Справка)'!$H$69</definedName>
    <definedName name="ID_17830013828" localSheetId="0">'0503730 (Справка)'!$I$69</definedName>
    <definedName name="ID_17830013829" localSheetId="0">'0503730 (Справка)'!$J$69</definedName>
    <definedName name="ID_17830013830" localSheetId="0">'0503730 (Справка)'!$K$69</definedName>
    <definedName name="ID_17830013831" localSheetId="0">'0503730 (Справка)'!$L$69</definedName>
    <definedName name="ID_17830013832" localSheetId="0">'0503730 (Справка)'!$B$70</definedName>
    <definedName name="ID_17830013833" localSheetId="0">'0503730 (Справка)'!$C$70</definedName>
    <definedName name="ID_17830013834" localSheetId="0">'0503730 (Справка)'!$D$70</definedName>
    <definedName name="ID_17830013835" localSheetId="0">'0503730 (Справка)'!$N$70</definedName>
    <definedName name="ID_17830013836" localSheetId="0">'0503730 (Справка)'!$E$70</definedName>
    <definedName name="ID_17830013837" localSheetId="0">'0503730 (Справка)'!$F$70</definedName>
    <definedName name="ID_17830013838" localSheetId="0">'0503730 (Справка)'!$G$70</definedName>
    <definedName name="ID_17830013839" localSheetId="0">'0503730 (Справка)'!$H$70</definedName>
    <definedName name="ID_17830013840" localSheetId="0">'0503730 (Справка)'!$I$70</definedName>
    <definedName name="ID_17830013841" localSheetId="0">'0503730 (Справка)'!$J$70</definedName>
    <definedName name="ID_17830013842" localSheetId="0">'0503730 (Справка)'!$K$70</definedName>
    <definedName name="ID_17830013843" localSheetId="0">'0503730 (Справка)'!$L$70</definedName>
    <definedName name="ID_17830013844" localSheetId="0">'0503730 (Справка)'!$B$71</definedName>
    <definedName name="ID_17830013845" localSheetId="0">'0503730 (Справка)'!$C$71</definedName>
    <definedName name="ID_17830013846" localSheetId="0">'0503730 (Справка)'!$D$71</definedName>
    <definedName name="ID_17830013847" localSheetId="0">'0503730 (Справка)'!$N$71</definedName>
    <definedName name="ID_17830013848" localSheetId="0">'0503730 (Справка)'!$E$71</definedName>
    <definedName name="ID_17830013849" localSheetId="0">'0503730 (Справка)'!$F$71</definedName>
    <definedName name="ID_17830013850" localSheetId="0">'0503730 (Справка)'!$G$71</definedName>
    <definedName name="ID_17830013851" localSheetId="0">'0503730 (Справка)'!$H$71</definedName>
    <definedName name="ID_17830013852" localSheetId="0">'0503730 (Справка)'!$I$71</definedName>
    <definedName name="ID_17830013853" localSheetId="0">'0503730 (Справка)'!$J$71</definedName>
    <definedName name="ID_17830013854" localSheetId="0">'0503730 (Справка)'!$K$71</definedName>
    <definedName name="ID_17830013855" localSheetId="0">'0503730 (Справка)'!$L$71</definedName>
    <definedName name="ID_265575573" localSheetId="0">'0503730 (Справка)'!$I$83</definedName>
    <definedName name="ID_277868" localSheetId="0">'0503730 (Справка)'!$J$73</definedName>
    <definedName name="ID_277869" localSheetId="0">'0503730 (Справка)'!$D$73</definedName>
    <definedName name="ID_3413856249" localSheetId="0">'0503730 (Справка)'!$I$67</definedName>
    <definedName name="ID_3413856250" localSheetId="0">'0503730 (Справка)'!$J$67</definedName>
    <definedName name="ID_3413856251" localSheetId="0">'0503730 (Справка)'!$D$67</definedName>
    <definedName name="ID_3413856252" localSheetId="0">'0503730 (Справка)'!$C$67</definedName>
    <definedName name="ID_3413856253" localSheetId="0">'0503730 (Справка)'!$B$67</definedName>
    <definedName name="ID_3413856254" localSheetId="0">'0503730 (Справка)'!$K$67</definedName>
    <definedName name="ID_3413856255" localSheetId="0">'0503730 (Справка)'!$L$67</definedName>
    <definedName name="ID_3413856256" localSheetId="0">'0503730 (Справка)'!$N$67</definedName>
    <definedName name="ID_3413856257" localSheetId="0">'0503730 (Справка)'!$E$67</definedName>
    <definedName name="ID_3413856258" localSheetId="0">'0503730 (Справка)'!$F$67</definedName>
    <definedName name="ID_3413856259" localSheetId="0">'0503730 (Справка)'!$G$67</definedName>
    <definedName name="ID_3413856260" localSheetId="0">'0503730 (Справка)'!$H$67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1" localSheetId="0">'0503730 (Справка)'!$N$48</definedName>
    <definedName name="ID_3413856272" localSheetId="0">'0503730 (Справка)'!$E$68</definedName>
    <definedName name="ID_3413856273" localSheetId="0">'0503730 (Справка)'!$F$68</definedName>
    <definedName name="ID_3413856274" localSheetId="0">'0503730 (Справка)'!$G$68</definedName>
    <definedName name="ID_3413856275" localSheetId="0">'0503730 (Справка)'!$H$68</definedName>
    <definedName name="ID_3413856276" localSheetId="0">'0503730 (Справка)'!$I$68</definedName>
    <definedName name="ID_3413856277" localSheetId="0">'0503730 (Справка)'!$J$68</definedName>
    <definedName name="ID_3413856278" localSheetId="0">'0503730 (Справка)'!$D$68</definedName>
    <definedName name="ID_3413856279" localSheetId="0">'0503730 (Справка)'!$C$68</definedName>
    <definedName name="ID_3413856280" localSheetId="0">'0503730 (Справка)'!$B$68</definedName>
    <definedName name="ID_3413856281" localSheetId="0">'0503730 (Справка)'!$K$68</definedName>
    <definedName name="ID_3413856282" localSheetId="0">'0503730 (Справка)'!$L$68</definedName>
    <definedName name="ID_3413856283" localSheetId="0">'0503730 (Справка)'!$N$68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17830015355" localSheetId="0">'0503730 (Справка)'!$C$15:$L$15</definedName>
    <definedName name="T_17830015366" localSheetId="0">'0503730 (Справка)'!$C$51:$L$51</definedName>
    <definedName name="T_17830015378" localSheetId="0">'0503730 (Справка)'!$F$88:$J$97</definedName>
    <definedName name="TR_17830015355" localSheetId="0">'0503730 (Справка)'!$C$15:$L$15</definedName>
    <definedName name="TR_17830015366" localSheetId="0">'0503730 (Справка)'!$C$51:$L$51</definedName>
    <definedName name="TR_17830015378" localSheetId="0">'0503730 (Справка)'!$F$88:$J$97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1" i="2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H44" s="1"/>
  <c r="L47"/>
  <c r="H47"/>
  <c r="L46"/>
  <c r="H46"/>
  <c r="L44"/>
  <c r="K44"/>
  <c r="J44"/>
  <c r="I44"/>
  <c r="G44"/>
  <c r="F44"/>
  <c r="E44"/>
  <c r="L43"/>
  <c r="H43"/>
  <c r="L42"/>
  <c r="H42"/>
  <c r="H39" s="1"/>
  <c r="L41"/>
  <c r="L39" s="1"/>
  <c r="H4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L22" s="1"/>
  <c r="H26"/>
  <c r="H22" s="1"/>
  <c r="L25"/>
  <c r="H25"/>
  <c r="L24"/>
  <c r="H24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N3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3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  <comment ref="N6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6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</commentList>
</comments>
</file>

<file path=xl/sharedStrings.xml><?xml version="1.0" encoding="utf-8"?>
<sst xmlns="http://schemas.openxmlformats.org/spreadsheetml/2006/main" count="292" uniqueCount="164">
  <si>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</si>
  <si>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</si>
  <si>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</si>
  <si>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</si>
  <si>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</si>
  <si>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</si>
  <si>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</si>
  <si>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</si>
  <si>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</si>
  <si>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</si>
  <si>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</si>
  <si>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</si>
  <si>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</si>
  <si>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</si>
  <si>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</si>
  <si>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</si>
  <si>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</si>
  <si>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</si>
  <si>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</si>
  <si>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</si>
  <si>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</si>
  <si>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</si>
  <si>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</si>
  <si>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</si>
  <si>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</si>
  <si>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</si>
  <si>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</si>
  <si>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</si>
  <si>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</si>
  <si>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</si>
  <si>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</si>
  <si>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</si>
  <si>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</si>
  <si>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</si>
  <si>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</si>
  <si>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</si>
  <si>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</si>
  <si>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</si>
  <si>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</si>
  <si>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</si>
  <si>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</si>
  <si>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</si>
  <si>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</si>
  <si>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</si>
  <si>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</si>
  <si>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</si>
  <si>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</si>
  <si>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</si>
  <si>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</si>
  <si>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</si>
  <si>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</si>
  <si>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</si>
  <si>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</si>
  <si>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</si>
  <si>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</si>
  <si>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</si>
  <si>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</si>
  <si>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</si>
  <si>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</si>
  <si>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</si>
  <si>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</si>
  <si>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</si>
  <si>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</si>
  <si>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</si>
  <si>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</si>
  <si>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</si>
  <si>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</si>
  <si>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</si>
  <si>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</si>
  <si>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</si>
  <si>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</si>
  <si>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</si>
  <si>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</si>
  <si>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</si>
  <si>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</si>
  <si>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</si>
  <si>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</si>
  <si>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</si>
  <si>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</si>
  <si>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</si>
  <si>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</si>
  <si>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</si>
  <si>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</si>
  <si>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</si>
  <si>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</si>
  <si>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</si>
  <si>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</si>
  <si>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</si>
  <si>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</si>
  <si>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</si>
  <si>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</si>
  <si>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</si>
  <si>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</si>
  <si>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</si>
  <si>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</si>
  <si>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</si>
  <si>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</si>
  <si>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</si>
  <si>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</si>
  <si>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</si>
  <si>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</si>
  <si>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</si>
  <si>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</si>
  <si>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</si>
  <si>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</si>
  <si>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</si>
  <si>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</si>
  <si>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</si>
  <si>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</si>
  <si>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</si>
  <si>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</si>
  <si>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</si>
  <si>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</si>
  <si>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</si>
  <si>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</si>
  <si>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</si>
  <si>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</si>
  <si>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</si>
  <si>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</si>
  <si>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</si>
  <si>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</si>
  <si>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280</t>
  </si>
  <si>
    <t>Акции по номинальной стоимости</t>
  </si>
  <si>
    <t>290</t>
  </si>
  <si>
    <t>Сметная стоимость создания (реконструкции) объекта концессии</t>
  </si>
  <si>
    <t>300</t>
  </si>
  <si>
    <t>Доходы от инвестиций на создание и (или) реконструкцию объекта концессии</t>
  </si>
  <si>
    <t>310</t>
  </si>
  <si>
    <t>Финансовые активы в управляющих компаниях</t>
  </si>
  <si>
    <t>320</t>
  </si>
  <si>
    <t>Доходы и расходы по долгосрочным договорам строительного подряда</t>
  </si>
  <si>
    <t>330</t>
  </si>
  <si>
    <t>Руководитель                 ______________________</t>
  </si>
  <si>
    <t>Позднякова И.Г.</t>
  </si>
  <si>
    <t>Главный бухгалтер     ___________________</t>
  </si>
  <si>
    <t>Косинова Е.В.</t>
  </si>
  <si>
    <t>(уполномоченное лицо)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</si>
  <si>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</si>
  <si>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</si>
  <si>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</si>
  <si>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</si>
  <si>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</si>
  <si>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</si>
  <si>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</si>
  <si>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</si>
  <si>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</si>
  <si>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</si>
  <si>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</si>
  <si>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</si>
  <si>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</si>
  <si>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</si>
  <si>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</si>
  <si>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</si>
  <si>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</si>
  <si>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</si>
  <si>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</si>
  <si>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</si>
  <si>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</si>
  <si>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</si>
  <si>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</si>
  <si>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ведущий специалист</t>
  </si>
  <si>
    <t>Дворянкина Е.А.</t>
  </si>
  <si>
    <t>22-06-89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</si>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</sst>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9"/>
      <color indexed="8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7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Alignment="1"/>
    <xf numFmtId="0" fontId="2" fillId="0" borderId="0" xfId="1" applyFont="1" applyBorder="1" applyAlignment="1">
      <alignment horizontal="center"/>
    </xf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left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85</xdr:row>
      <xdr:rowOff>47625</xdr:rowOff>
    </xdr:from>
    <xdr:to>
      <xdr:col>6</xdr:col>
      <xdr:colOff>847725</xdr:colOff>
      <xdr:row>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1067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99"/>
  <sheetViews>
    <sheetView tabSelected="1" workbookViewId="0">
      <pane ySplit="8" topLeftCell="A66" activePane="bottomLeft" state="frozen"/>
      <selection pane="bottomLeft" activeCell="B83" sqref="B83:D83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4" t="s">
        <v>0</v>
      </c>
      <c r="C2" s="174"/>
      <c r="D2" s="174"/>
      <c r="E2" s="174"/>
      <c r="F2" s="174"/>
      <c r="G2" s="174"/>
      <c r="H2" s="174"/>
      <c r="I2" s="174"/>
      <c r="J2" s="174"/>
      <c r="K2" s="174"/>
      <c r="L2" s="4" t="s">
        <v>1</v>
      </c>
      <c r="M2" s="3"/>
      <c r="N2" s="2"/>
    </row>
    <row r="3" spans="2:14" ht="12.75" customHeight="1">
      <c r="B3" s="175" t="s">
        <v>2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1" t="s">
        <v>6</v>
      </c>
      <c r="F5" s="172"/>
      <c r="G5" s="172"/>
      <c r="H5" s="173"/>
      <c r="I5" s="171" t="s">
        <v>7</v>
      </c>
      <c r="J5" s="172"/>
      <c r="K5" s="172"/>
      <c r="L5" s="172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5" t="s">
        <v>14</v>
      </c>
      <c r="I6" s="10" t="s">
        <v>11</v>
      </c>
      <c r="J6" s="10" t="s">
        <v>12</v>
      </c>
      <c r="K6" s="10" t="s">
        <v>13</v>
      </c>
      <c r="L6" s="168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6"/>
      <c r="I7" s="11" t="s">
        <v>19</v>
      </c>
      <c r="J7" s="11" t="s">
        <v>20</v>
      </c>
      <c r="K7" s="11" t="s">
        <v>21</v>
      </c>
      <c r="L7" s="169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7"/>
      <c r="I8" s="13" t="s">
        <v>24</v>
      </c>
      <c r="J8" s="13" t="s">
        <v>25</v>
      </c>
      <c r="K8" s="13" t="s">
        <v>11</v>
      </c>
      <c r="L8" s="170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0</v>
      </c>
      <c r="G10" s="21">
        <v>36840</v>
      </c>
      <c r="H10" s="22">
        <f>E10+F10+G10</f>
        <v>36840</v>
      </c>
      <c r="I10" s="21">
        <v>0</v>
      </c>
      <c r="J10" s="21">
        <v>0</v>
      </c>
      <c r="K10" s="21">
        <v>36840</v>
      </c>
      <c r="L10" s="23">
        <f>I10+J10+K10</f>
        <v>36840</v>
      </c>
      <c r="M10" s="3"/>
      <c r="N10" s="2" t="s">
        <v>29</v>
      </c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 t="s">
        <v>32</v>
      </c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 t="s">
        <v>35</v>
      </c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 t="s">
        <v>38</v>
      </c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 t="s">
        <v>42</v>
      </c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 t="s">
        <v>45</v>
      </c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 t="s">
        <v>48</v>
      </c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 t="s">
        <v>51</v>
      </c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 t="s">
        <v>54</v>
      </c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0</v>
      </c>
      <c r="F22" s="58">
        <f t="shared" si="0"/>
        <v>0</v>
      </c>
      <c r="G22" s="58">
        <f t="shared" si="0"/>
        <v>0</v>
      </c>
      <c r="H22" s="58">
        <f t="shared" si="0"/>
        <v>0</v>
      </c>
      <c r="I22" s="58">
        <f t="shared" si="0"/>
        <v>0</v>
      </c>
      <c r="J22" s="58">
        <f t="shared" si="0"/>
        <v>0</v>
      </c>
      <c r="K22" s="58">
        <f t="shared" si="0"/>
        <v>0</v>
      </c>
      <c r="L22" s="59">
        <f t="shared" si="0"/>
        <v>0</v>
      </c>
      <c r="M22" s="3"/>
      <c r="N22" s="2" t="s">
        <v>57</v>
      </c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 t="s">
        <v>59</v>
      </c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 t="s">
        <v>61</v>
      </c>
    </row>
    <row r="26" spans="2:14">
      <c r="B26" s="31"/>
      <c r="C26" s="64" t="s">
        <v>62</v>
      </c>
      <c r="D26" s="25" t="s">
        <v>63</v>
      </c>
      <c r="E26" s="54"/>
      <c r="F26" s="54"/>
      <c r="G26" s="55"/>
      <c r="H26" s="28">
        <f t="shared" si="1"/>
        <v>0</v>
      </c>
      <c r="I26" s="54"/>
      <c r="J26" s="54"/>
      <c r="K26" s="56"/>
      <c r="L26" s="30">
        <f t="shared" si="2"/>
        <v>0</v>
      </c>
      <c r="M26" s="3"/>
      <c r="N26" s="2" t="s">
        <v>63</v>
      </c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 t="s">
        <v>65</v>
      </c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 t="s">
        <v>67</v>
      </c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 t="s">
        <v>70</v>
      </c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1" t="s">
        <v>6</v>
      </c>
      <c r="F31" s="172"/>
      <c r="G31" s="172"/>
      <c r="H31" s="173"/>
      <c r="I31" s="171" t="s">
        <v>7</v>
      </c>
      <c r="J31" s="172"/>
      <c r="K31" s="172"/>
      <c r="L31" s="172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5" t="s">
        <v>14</v>
      </c>
      <c r="I32" s="10" t="s">
        <v>11</v>
      </c>
      <c r="J32" s="10" t="s">
        <v>12</v>
      </c>
      <c r="K32" s="10" t="s">
        <v>13</v>
      </c>
      <c r="L32" s="168" t="s">
        <v>14</v>
      </c>
      <c r="M32" s="3"/>
      <c r="N32" s="2"/>
    </row>
    <row r="33" spans="2:14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6"/>
      <c r="I33" s="11" t="s">
        <v>19</v>
      </c>
      <c r="J33" s="11" t="s">
        <v>20</v>
      </c>
      <c r="K33" s="11" t="s">
        <v>21</v>
      </c>
      <c r="L33" s="169"/>
      <c r="M33" s="3"/>
      <c r="N33" s="2"/>
    </row>
    <row r="34" spans="2:14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7"/>
      <c r="I34" s="13" t="s">
        <v>24</v>
      </c>
      <c r="J34" s="13" t="s">
        <v>25</v>
      </c>
      <c r="K34" s="13" t="s">
        <v>11</v>
      </c>
      <c r="L34" s="170"/>
      <c r="M34" s="3"/>
      <c r="N34" s="2"/>
    </row>
    <row r="35" spans="2:14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  <c r="M35" s="3"/>
      <c r="N35" s="2"/>
    </row>
    <row r="36" spans="2:14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  <c r="M36" s="3"/>
      <c r="N36" s="2" t="s">
        <v>74</v>
      </c>
    </row>
    <row r="37" spans="2:14" ht="45.75">
      <c r="B37" s="43" t="s">
        <v>75</v>
      </c>
      <c r="C37" s="53" t="s">
        <v>76</v>
      </c>
      <c r="D37" s="57" t="s">
        <v>77</v>
      </c>
      <c r="E37" s="55">
        <v>0</v>
      </c>
      <c r="F37" s="55">
        <v>559079.98</v>
      </c>
      <c r="G37" s="55">
        <v>217550.77</v>
      </c>
      <c r="H37" s="28">
        <f>E37+F37+G37</f>
        <v>776630.75</v>
      </c>
      <c r="I37" s="55">
        <v>0</v>
      </c>
      <c r="J37" s="55">
        <v>235433.34</v>
      </c>
      <c r="K37" s="56">
        <v>0</v>
      </c>
      <c r="L37" s="30">
        <f>I37+J37+K37</f>
        <v>235433.34</v>
      </c>
      <c r="M37" s="3"/>
      <c r="N37" s="2" t="s">
        <v>77</v>
      </c>
    </row>
    <row r="38" spans="2:14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  <c r="M38" s="3"/>
      <c r="N38" s="2" t="s">
        <v>80</v>
      </c>
    </row>
    <row r="39" spans="2:14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16824.59</v>
      </c>
      <c r="J39" s="58">
        <f t="shared" si="3"/>
        <v>29073559.420000002</v>
      </c>
      <c r="K39" s="58">
        <f t="shared" si="3"/>
        <v>3366765.24</v>
      </c>
      <c r="L39" s="59">
        <f t="shared" si="3"/>
        <v>32457149.25</v>
      </c>
      <c r="M39" s="3"/>
      <c r="N39" s="2" t="s">
        <v>83</v>
      </c>
    </row>
    <row r="40" spans="2:14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  <c r="M40" s="3"/>
      <c r="N40" s="2"/>
    </row>
    <row r="41" spans="2:14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16824.59</v>
      </c>
      <c r="J41" s="55">
        <v>29073559.420000002</v>
      </c>
      <c r="K41" s="56">
        <v>3366765.24</v>
      </c>
      <c r="L41" s="30">
        <f>I41+J41+K41</f>
        <v>32457149.25</v>
      </c>
      <c r="M41" s="3"/>
      <c r="N41" s="2" t="s">
        <v>85</v>
      </c>
    </row>
    <row r="42" spans="2:14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  <c r="M42" s="3"/>
      <c r="N42" s="2" t="s">
        <v>87</v>
      </c>
    </row>
    <row r="43" spans="2:14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/>
      <c r="L43" s="30">
        <f>I43+J43+K43</f>
        <v>0</v>
      </c>
      <c r="M43" s="3"/>
      <c r="N43" s="2" t="s">
        <v>89</v>
      </c>
    </row>
    <row r="44" spans="2:14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16824.59</v>
      </c>
      <c r="J44" s="58">
        <f t="shared" si="4"/>
        <v>29076235.420000002</v>
      </c>
      <c r="K44" s="58">
        <f t="shared" si="4"/>
        <v>3578074.51</v>
      </c>
      <c r="L44" s="59">
        <f t="shared" si="4"/>
        <v>32671134.520000003</v>
      </c>
      <c r="M44" s="3"/>
      <c r="N44" s="2" t="s">
        <v>92</v>
      </c>
    </row>
    <row r="45" spans="2:14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  <c r="M45" s="3"/>
      <c r="N45" s="2"/>
    </row>
    <row r="46" spans="2:14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  <c r="M46" s="3"/>
      <c r="N46" s="2" t="s">
        <v>93</v>
      </c>
    </row>
    <row r="47" spans="2:14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16824.59</v>
      </c>
      <c r="J47" s="84">
        <v>29076235.420000002</v>
      </c>
      <c r="K47" s="54">
        <v>3578074.51</v>
      </c>
      <c r="L47" s="30">
        <f>I47+J47+K47</f>
        <v>32671134.520000003</v>
      </c>
      <c r="M47" s="3"/>
      <c r="N47" s="2" t="s">
        <v>94</v>
      </c>
    </row>
    <row r="48" spans="2:14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/>
      <c r="L48" s="30">
        <f>I48+J48+K48</f>
        <v>0</v>
      </c>
      <c r="M48" s="3"/>
      <c r="N48" s="2" t="s">
        <v>95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3660856.04</v>
      </c>
      <c r="G53" s="26">
        <v>203867</v>
      </c>
      <c r="H53" s="50">
        <f t="shared" ref="H53:H59" si="5">E53+F53+G53</f>
        <v>3864723.04</v>
      </c>
      <c r="I53" s="26">
        <v>0</v>
      </c>
      <c r="J53" s="26">
        <v>3809675.34</v>
      </c>
      <c r="K53" s="26">
        <v>246993</v>
      </c>
      <c r="L53" s="51">
        <f t="shared" ref="L53:L59" si="6">I53+J53+K53</f>
        <v>4056668.34</v>
      </c>
      <c r="M53" s="3"/>
      <c r="N53" s="2" t="s">
        <v>101</v>
      </c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 t="s">
        <v>104</v>
      </c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 t="s">
        <v>107</v>
      </c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 t="s">
        <v>110</v>
      </c>
    </row>
    <row r="57" spans="2:14" ht="23.25">
      <c r="B57" s="24" t="s">
        <v>111</v>
      </c>
      <c r="C57" s="19" t="s">
        <v>112</v>
      </c>
      <c r="D57" s="25" t="s">
        <v>113</v>
      </c>
      <c r="E57" s="26">
        <v>0</v>
      </c>
      <c r="F57" s="26"/>
      <c r="G57" s="26">
        <v>0</v>
      </c>
      <c r="H57" s="50">
        <f t="shared" si="5"/>
        <v>0</v>
      </c>
      <c r="I57" s="26">
        <v>0</v>
      </c>
      <c r="J57" s="26">
        <v>0</v>
      </c>
      <c r="K57" s="26">
        <v>0</v>
      </c>
      <c r="L57" s="51">
        <f t="shared" si="6"/>
        <v>0</v>
      </c>
      <c r="M57" s="3"/>
      <c r="N57" s="2" t="s">
        <v>113</v>
      </c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 t="s">
        <v>116</v>
      </c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0</v>
      </c>
      <c r="G59" s="106">
        <v>0</v>
      </c>
      <c r="H59" s="69">
        <f t="shared" si="5"/>
        <v>0</v>
      </c>
      <c r="I59" s="106">
        <v>0</v>
      </c>
      <c r="J59" s="106">
        <v>40800</v>
      </c>
      <c r="K59" s="107">
        <v>0</v>
      </c>
      <c r="L59" s="71">
        <f t="shared" si="6"/>
        <v>40800</v>
      </c>
      <c r="M59" s="3"/>
      <c r="N59" s="2" t="s">
        <v>118</v>
      </c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1" t="s">
        <v>6</v>
      </c>
      <c r="F61" s="172"/>
      <c r="G61" s="172"/>
      <c r="H61" s="173"/>
      <c r="I61" s="171" t="s">
        <v>7</v>
      </c>
      <c r="J61" s="172"/>
      <c r="K61" s="172"/>
      <c r="L61" s="172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5" t="s">
        <v>14</v>
      </c>
      <c r="I62" s="10" t="s">
        <v>11</v>
      </c>
      <c r="J62" s="10" t="s">
        <v>12</v>
      </c>
      <c r="K62" s="10" t="s">
        <v>13</v>
      </c>
      <c r="L62" s="168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6"/>
      <c r="I63" s="11" t="s">
        <v>19</v>
      </c>
      <c r="J63" s="11" t="s">
        <v>20</v>
      </c>
      <c r="K63" s="11" t="s">
        <v>21</v>
      </c>
      <c r="L63" s="169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7"/>
      <c r="I64" s="13" t="s">
        <v>24</v>
      </c>
      <c r="J64" s="13" t="s">
        <v>25</v>
      </c>
      <c r="K64" s="13" t="s">
        <v>11</v>
      </c>
      <c r="L64" s="170"/>
      <c r="M64" s="3"/>
      <c r="N64" s="2"/>
    </row>
    <row r="65" spans="2:14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  <c r="N65" s="2"/>
    </row>
    <row r="66" spans="2:14" ht="23.25">
      <c r="B66" s="108">
        <v>30</v>
      </c>
      <c r="C66" s="109" t="s">
        <v>120</v>
      </c>
      <c r="D66" s="110" t="s">
        <v>121</v>
      </c>
      <c r="E66" s="82"/>
      <c r="F66" s="82"/>
      <c r="G66" s="82"/>
      <c r="H66" s="22">
        <f t="shared" ref="H66:H71" si="7">E66+F66+G66</f>
        <v>0</v>
      </c>
      <c r="I66" s="82"/>
      <c r="J66" s="82"/>
      <c r="K66" s="82"/>
      <c r="L66" s="23">
        <f t="shared" ref="L66:L71" si="8">I66+J66+K66</f>
        <v>0</v>
      </c>
      <c r="M66" s="3"/>
      <c r="N66" s="2" t="s">
        <v>121</v>
      </c>
    </row>
    <row r="67" spans="2:14">
      <c r="B67" s="111">
        <v>31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  <c r="N67" s="2" t="s">
        <v>123</v>
      </c>
    </row>
    <row r="68" spans="2:14" ht="23.25">
      <c r="B68" s="111">
        <v>38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  <c r="N68" s="2" t="s">
        <v>125</v>
      </c>
    </row>
    <row r="69" spans="2:14" ht="23.25">
      <c r="B69" s="116">
        <v>39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  <c r="N69" s="2" t="s">
        <v>127</v>
      </c>
    </row>
    <row r="70" spans="2:14" ht="23.25">
      <c r="B70" s="116">
        <v>40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  <c r="N70" s="2" t="s">
        <v>129</v>
      </c>
    </row>
    <row r="71" spans="2:14" ht="24" thickBot="1">
      <c r="B71" s="111">
        <v>45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  <c r="N71" s="2" t="s">
        <v>131</v>
      </c>
    </row>
    <row r="72" spans="2:14" ht="14.25" customHeight="1">
      <c r="B72" s="118"/>
      <c r="C72" s="119"/>
      <c r="D72" s="120"/>
      <c r="E72" s="121"/>
      <c r="F72" s="122"/>
      <c r="G72" s="122"/>
      <c r="H72" s="122"/>
      <c r="I72" s="122"/>
      <c r="J72" s="122"/>
      <c r="K72" s="122"/>
      <c r="L72" s="122"/>
      <c r="M72" s="3"/>
      <c r="N72" s="2"/>
    </row>
    <row r="73" spans="2:14" ht="30" customHeight="1">
      <c r="B73" s="162" t="s">
        <v>132</v>
      </c>
      <c r="C73" s="162"/>
      <c r="D73" s="161" t="s">
        <v>133</v>
      </c>
      <c r="E73" s="161"/>
      <c r="F73" s="3"/>
      <c r="G73" s="3"/>
      <c r="H73" s="156" t="s">
        <v>134</v>
      </c>
      <c r="I73" s="156"/>
      <c r="J73" s="161" t="s">
        <v>135</v>
      </c>
      <c r="K73" s="161"/>
      <c r="L73" s="161"/>
      <c r="M73" s="3"/>
      <c r="N73" s="2"/>
    </row>
    <row r="74" spans="2:14" ht="12" customHeight="1">
      <c r="B74" s="162" t="s">
        <v>136</v>
      </c>
      <c r="C74" s="162"/>
      <c r="D74" s="154" t="s">
        <v>137</v>
      </c>
      <c r="E74" s="154"/>
      <c r="F74" s="3"/>
      <c r="G74" s="3"/>
      <c r="H74" s="124"/>
      <c r="I74" s="125" t="s">
        <v>138</v>
      </c>
      <c r="J74" s="154" t="s">
        <v>137</v>
      </c>
      <c r="K74" s="154"/>
      <c r="L74" s="154"/>
      <c r="M74" s="3"/>
      <c r="N74" s="2"/>
    </row>
    <row r="75" spans="2:14" ht="9.75" customHeight="1">
      <c r="B75" s="1"/>
      <c r="C75" s="1"/>
      <c r="D75" s="1"/>
      <c r="E75" s="1"/>
      <c r="F75" s="1"/>
      <c r="G75" s="1"/>
      <c r="H75" s="3"/>
      <c r="I75" s="3"/>
      <c r="J75" s="3"/>
      <c r="K75" s="3"/>
      <c r="L75" s="3"/>
      <c r="M75" s="3"/>
      <c r="N75" s="2"/>
    </row>
    <row r="76" spans="2:14" ht="15.75" customHeight="1">
      <c r="B76" s="1"/>
      <c r="C76" s="1"/>
      <c r="D76" s="126"/>
      <c r="E76" s="163" t="s">
        <v>139</v>
      </c>
      <c r="F76" s="163"/>
      <c r="G76" s="127"/>
      <c r="H76" s="164" t="s">
        <v>140</v>
      </c>
      <c r="I76" s="164"/>
      <c r="J76" s="164"/>
      <c r="K76" s="164"/>
      <c r="L76" s="164"/>
      <c r="M76" s="128"/>
      <c r="N76" s="2"/>
    </row>
    <row r="77" spans="2:14" ht="15" customHeight="1">
      <c r="B77" s="1"/>
      <c r="C77" s="1"/>
      <c r="D77" s="128"/>
      <c r="E77" s="128"/>
      <c r="F77" s="128"/>
      <c r="G77" s="128"/>
      <c r="H77" s="155" t="s">
        <v>141</v>
      </c>
      <c r="I77" s="155"/>
      <c r="J77" s="155"/>
      <c r="K77" s="155"/>
      <c r="L77" s="155"/>
      <c r="M77" s="128"/>
      <c r="N77" s="2"/>
    </row>
    <row r="78" spans="2:14" ht="13.5" customHeight="1">
      <c r="B78" s="1"/>
      <c r="C78" s="1"/>
      <c r="D78" s="156" t="s">
        <v>142</v>
      </c>
      <c r="E78" s="156"/>
      <c r="F78" s="123" t="s">
        <v>143</v>
      </c>
      <c r="G78" s="129"/>
      <c r="H78" s="130"/>
      <c r="I78" s="161" t="s">
        <v>144</v>
      </c>
      <c r="J78" s="161"/>
      <c r="K78" s="131"/>
      <c r="L78" s="128"/>
      <c r="M78" s="128"/>
      <c r="N78" s="2"/>
    </row>
    <row r="79" spans="2:14" ht="12.75" customHeight="1">
      <c r="B79" s="1"/>
      <c r="C79" s="1"/>
      <c r="D79" s="156" t="s">
        <v>145</v>
      </c>
      <c r="E79" s="156"/>
      <c r="F79" s="132" t="s">
        <v>146</v>
      </c>
      <c r="G79" s="132"/>
      <c r="H79" s="125" t="s">
        <v>138</v>
      </c>
      <c r="I79" s="154" t="s">
        <v>137</v>
      </c>
      <c r="J79" s="154"/>
      <c r="K79" s="132"/>
      <c r="L79" s="128"/>
      <c r="M79" s="128"/>
      <c r="N79" s="2"/>
    </row>
    <row r="80" spans="2:14" ht="24.75" customHeight="1">
      <c r="B80" s="156" t="s">
        <v>147</v>
      </c>
      <c r="C80" s="156"/>
      <c r="D80" s="161" t="s">
        <v>160</v>
      </c>
      <c r="E80" s="161"/>
      <c r="F80" s="130"/>
      <c r="G80" s="130"/>
      <c r="H80" s="161" t="s">
        <v>161</v>
      </c>
      <c r="I80" s="161"/>
      <c r="J80" s="176" t="s">
        <v>162</v>
      </c>
      <c r="K80" s="176"/>
      <c r="L80" s="176"/>
      <c r="M80" s="3"/>
      <c r="N80" s="2"/>
    </row>
    <row r="81" spans="2:12" ht="12" customHeight="1">
      <c r="B81" s="133" t="s">
        <v>148</v>
      </c>
      <c r="C81" s="134"/>
      <c r="D81" s="153" t="s">
        <v>146</v>
      </c>
      <c r="E81" s="153"/>
      <c r="F81" s="125" t="s">
        <v>138</v>
      </c>
      <c r="G81" s="125"/>
      <c r="H81" s="154" t="s">
        <v>137</v>
      </c>
      <c r="I81" s="154"/>
      <c r="J81" s="155" t="s">
        <v>149</v>
      </c>
      <c r="K81" s="155"/>
      <c r="L81" s="155"/>
    </row>
    <row r="82" spans="2:12" ht="9.75" customHeight="1">
      <c r="B82" s="1"/>
      <c r="C82" s="1"/>
      <c r="D82" s="1"/>
      <c r="E82" s="2"/>
      <c r="F82" s="2"/>
      <c r="G82" s="2"/>
      <c r="H82" s="1"/>
      <c r="I82" s="1"/>
      <c r="J82" s="3"/>
      <c r="K82" s="3"/>
      <c r="L82" s="3"/>
    </row>
    <row r="83" spans="2:12" ht="17.25" customHeight="1">
      <c r="B83" s="156" t="s">
        <v>163</v>
      </c>
      <c r="C83" s="156"/>
      <c r="D83" s="156"/>
      <c r="E83" s="134"/>
      <c r="F83" s="135"/>
      <c r="G83" s="135"/>
      <c r="H83" s="135"/>
      <c r="I83" s="135"/>
      <c r="J83" s="136"/>
      <c r="K83" s="136"/>
      <c r="L83" s="136"/>
    </row>
    <row r="84" spans="2:12">
      <c r="B84" s="1"/>
      <c r="C84" s="1"/>
      <c r="D84" s="1"/>
      <c r="E84" s="3"/>
      <c r="F84" s="3"/>
      <c r="G84" s="3"/>
      <c r="H84" s="3"/>
      <c r="I84" s="3"/>
      <c r="J84" s="3"/>
      <c r="K84" s="3"/>
      <c r="L84" s="3"/>
    </row>
    <row r="85" spans="2:12" hidden="1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t="48" hidden="1" customHeight="1" thickTop="1" thickBot="1">
      <c r="B86" s="3"/>
      <c r="C86" s="1"/>
      <c r="D86" s="3"/>
      <c r="E86" s="3"/>
      <c r="F86" s="157"/>
      <c r="G86" s="158"/>
      <c r="H86" s="159" t="s">
        <v>150</v>
      </c>
      <c r="I86" s="159"/>
      <c r="J86" s="160"/>
      <c r="K86" s="3"/>
      <c r="L86" s="3"/>
    </row>
    <row r="87" spans="2:12" ht="3.75" hidden="1" customHeight="1" thickTop="1" thickBot="1">
      <c r="B87" s="1"/>
      <c r="C87" s="1"/>
      <c r="D87" s="1"/>
      <c r="E87" s="2"/>
      <c r="F87" s="148"/>
      <c r="G87" s="148"/>
      <c r="H87" s="148"/>
      <c r="I87" s="148"/>
      <c r="J87" s="148"/>
      <c r="K87" s="3"/>
      <c r="L87" s="3"/>
    </row>
    <row r="88" spans="2:12" ht="15.75" hidden="1" thickTop="1">
      <c r="B88" s="1"/>
      <c r="C88" s="1"/>
      <c r="D88" s="1"/>
      <c r="E88" s="2"/>
      <c r="F88" s="149" t="s">
        <v>151</v>
      </c>
      <c r="G88" s="150"/>
      <c r="H88" s="151"/>
      <c r="I88" s="151"/>
      <c r="J88" s="152"/>
      <c r="K88" s="3"/>
      <c r="L88" s="3"/>
    </row>
    <row r="89" spans="2:12" hidden="1">
      <c r="B89" s="1"/>
      <c r="C89" s="1"/>
      <c r="D89" s="1"/>
      <c r="E89" s="2"/>
      <c r="F89" s="142" t="s">
        <v>152</v>
      </c>
      <c r="G89" s="143"/>
      <c r="H89" s="144"/>
      <c r="I89" s="144"/>
      <c r="J89" s="145"/>
      <c r="K89" s="3"/>
      <c r="L89" s="3"/>
    </row>
    <row r="90" spans="2:12" hidden="1">
      <c r="B90" s="1"/>
      <c r="C90" s="1"/>
      <c r="D90" s="1"/>
      <c r="E90" s="2"/>
      <c r="F90" s="142" t="s">
        <v>153</v>
      </c>
      <c r="G90" s="143"/>
      <c r="H90" s="146"/>
      <c r="I90" s="146"/>
      <c r="J90" s="147"/>
      <c r="K90" s="3"/>
      <c r="L90" s="3"/>
    </row>
    <row r="91" spans="2:12" hidden="1">
      <c r="B91" s="1"/>
      <c r="C91" s="1"/>
      <c r="D91" s="1"/>
      <c r="E91" s="2"/>
      <c r="F91" s="142" t="s">
        <v>154</v>
      </c>
      <c r="G91" s="143"/>
      <c r="H91" s="146"/>
      <c r="I91" s="146"/>
      <c r="J91" s="147"/>
      <c r="K91" s="3"/>
      <c r="L91" s="3"/>
    </row>
    <row r="92" spans="2:12" hidden="1">
      <c r="B92" s="1"/>
      <c r="C92" s="1"/>
      <c r="D92" s="1"/>
      <c r="E92" s="2"/>
      <c r="F92" s="142" t="s">
        <v>155</v>
      </c>
      <c r="G92" s="143"/>
      <c r="H92" s="146"/>
      <c r="I92" s="146"/>
      <c r="J92" s="147"/>
      <c r="K92" s="3"/>
      <c r="L92" s="3"/>
    </row>
    <row r="93" spans="2:12" hidden="1">
      <c r="B93" s="1"/>
      <c r="C93" s="1"/>
      <c r="D93" s="1"/>
      <c r="E93" s="2"/>
      <c r="F93" s="142" t="s">
        <v>156</v>
      </c>
      <c r="G93" s="143"/>
      <c r="H93" s="144"/>
      <c r="I93" s="144"/>
      <c r="J93" s="145"/>
      <c r="K93" s="3"/>
      <c r="L93" s="3"/>
    </row>
    <row r="94" spans="2:12" hidden="1">
      <c r="B94" s="1"/>
      <c r="C94" s="1"/>
      <c r="D94" s="1"/>
      <c r="E94" s="2"/>
      <c r="F94" s="142" t="s">
        <v>157</v>
      </c>
      <c r="G94" s="143"/>
      <c r="H94" s="144"/>
      <c r="I94" s="144"/>
      <c r="J94" s="145"/>
      <c r="K94" s="3"/>
      <c r="L94" s="3"/>
    </row>
    <row r="95" spans="2:12" hidden="1">
      <c r="B95" s="1"/>
      <c r="C95" s="1"/>
      <c r="D95" s="1"/>
      <c r="E95" s="2"/>
      <c r="F95" s="142" t="s">
        <v>158</v>
      </c>
      <c r="G95" s="143"/>
      <c r="H95" s="146"/>
      <c r="I95" s="146"/>
      <c r="J95" s="147"/>
      <c r="K95" s="3"/>
      <c r="L95" s="3"/>
    </row>
    <row r="96" spans="2:12" ht="15.75" hidden="1" thickBot="1">
      <c r="B96" s="1"/>
      <c r="C96" s="1"/>
      <c r="D96" s="1"/>
      <c r="E96" s="2"/>
      <c r="F96" s="137" t="s">
        <v>159</v>
      </c>
      <c r="G96" s="138"/>
      <c r="H96" s="139"/>
      <c r="I96" s="139"/>
      <c r="J96" s="140"/>
      <c r="K96" s="3"/>
      <c r="L96" s="3"/>
    </row>
    <row r="97" spans="6:10" ht="3.75" hidden="1" customHeight="1" thickTop="1">
      <c r="F97" s="141"/>
      <c r="G97" s="141"/>
      <c r="H97" s="141"/>
      <c r="I97" s="141"/>
      <c r="J97" s="141"/>
    </row>
    <row r="98" spans="6:10" hidden="1">
      <c r="F98" s="3"/>
      <c r="G98" s="3"/>
      <c r="H98" s="3"/>
      <c r="I98" s="3"/>
      <c r="J98" s="3"/>
    </row>
    <row r="99" spans="6:10">
      <c r="F99" s="3"/>
      <c r="G99" s="3"/>
      <c r="H99" s="3"/>
      <c r="I99" s="3"/>
      <c r="J99" s="3"/>
    </row>
  </sheetData>
  <mergeCells count="60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H77:L77"/>
    <mergeCell ref="H62:H64"/>
    <mergeCell ref="L62:L64"/>
    <mergeCell ref="B73:C73"/>
    <mergeCell ref="D73:E73"/>
    <mergeCell ref="H73:I73"/>
    <mergeCell ref="J73:L73"/>
    <mergeCell ref="B74:C74"/>
    <mergeCell ref="D74:E74"/>
    <mergeCell ref="J74:L74"/>
    <mergeCell ref="E76:F76"/>
    <mergeCell ref="H76:L76"/>
    <mergeCell ref="D78:E78"/>
    <mergeCell ref="I78:J78"/>
    <mergeCell ref="D79:E79"/>
    <mergeCell ref="I79:J79"/>
    <mergeCell ref="B80:C80"/>
    <mergeCell ref="D80:E80"/>
    <mergeCell ref="H80:I80"/>
    <mergeCell ref="J80:L80"/>
    <mergeCell ref="D81:E81"/>
    <mergeCell ref="H81:I81"/>
    <mergeCell ref="J81:L81"/>
    <mergeCell ref="B83:D83"/>
    <mergeCell ref="F86:G86"/>
    <mergeCell ref="H86:J86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6:G96"/>
    <mergeCell ref="H96:J96"/>
    <mergeCell ref="F97:G97"/>
    <mergeCell ref="H97:J97"/>
    <mergeCell ref="F93:G93"/>
    <mergeCell ref="H93:J93"/>
    <mergeCell ref="F94:G94"/>
    <mergeCell ref="H94:J94"/>
    <mergeCell ref="F95:G95"/>
    <mergeCell ref="H95:J95"/>
  </mergeCells>
  <pageMargins left="0.52" right="0.32" top="0.59055118110236227" bottom="0.59055118110236227" header="0.51181102362204722" footer="0.51181102362204722"/>
  <pageSetup paperSize="9" scale="75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501</vt:i4>
      </vt:variant>
    </vt:vector>
  </HeadingPairs>
  <TitlesOfParts>
    <vt:vector size="502" baseType="lpstr">
      <vt:lpstr>0503730 (Справка)</vt:lpstr>
      <vt:lpstr>'0503730 (Справка)'!ID_1002511718</vt:lpstr>
      <vt:lpstr>'0503730 (Справка)'!ID_1002511719</vt:lpstr>
      <vt:lpstr>'0503730 (Справка)'!ID_1002511720</vt:lpstr>
      <vt:lpstr>'0503730 (Справка)'!ID_1002511721</vt:lpstr>
      <vt:lpstr>'0503730 (Справка)'!ID_1002511722</vt:lpstr>
      <vt:lpstr>'0503730 (Справка)'!ID_1002511723</vt:lpstr>
      <vt:lpstr>'0503730 (Справка)'!ID_1002511724</vt:lpstr>
      <vt:lpstr>'0503730 (Справка)'!ID_1002511725</vt:lpstr>
      <vt:lpstr>'0503730 (Справка)'!ID_1002511726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(Справка)'!ID_1100633105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(Справка)'!ID_1100633239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(Справка)'!ID_1714193644</vt:lpstr>
      <vt:lpstr>'0503730 (Справка)'!ID_1714193645</vt:lpstr>
      <vt:lpstr>'0503730 (Справка)'!ID_1714193646</vt:lpstr>
      <vt:lpstr>'0503730 (Справка)'!ID_1714193647</vt:lpstr>
      <vt:lpstr>'0503730 (Справка)'!ID_1714193648</vt:lpstr>
      <vt:lpstr>'0503730 (Справка)'!ID_1714193649</vt:lpstr>
      <vt:lpstr>'0503730 (Справка)'!ID_1714193650</vt:lpstr>
      <vt:lpstr>'0503730 (Справка)'!ID_1714193651</vt:lpstr>
      <vt:lpstr>'0503730 (Справка)'!ID_1714193652</vt:lpstr>
      <vt:lpstr>'0503730 (Справка)'!ID_1714193653</vt:lpstr>
      <vt:lpstr>'0503730 (Справка)'!ID_1714193654</vt:lpstr>
      <vt:lpstr>'0503730 (Справка)'!ID_1714193655</vt:lpstr>
      <vt:lpstr>'0503730 (Справка)'!ID_1714193700</vt:lpstr>
      <vt:lpstr>'0503730 (Справка)'!ID_1714193701</vt:lpstr>
      <vt:lpstr>'0503730 (Справка)'!ID_1714193702</vt:lpstr>
      <vt:lpstr>'0503730 (Справка)'!ID_1714193703</vt:lpstr>
      <vt:lpstr>'0503730 (Справка)'!ID_1714193704</vt:lpstr>
      <vt:lpstr>'0503730 (Справка)'!ID_1714193705</vt:lpstr>
      <vt:lpstr>'0503730 (Справка)'!ID_1714193706</vt:lpstr>
      <vt:lpstr>'0503730 (Справка)'!ID_1714193707</vt:lpstr>
      <vt:lpstr>'0503730 (Справка)'!ID_1714193708</vt:lpstr>
      <vt:lpstr>'0503730 (Справка)'!ID_1714193709</vt:lpstr>
      <vt:lpstr>'0503730 (Справка)'!ID_1714193710</vt:lpstr>
      <vt:lpstr>'0503730 (Справка)'!ID_1714193797</vt:lpstr>
      <vt:lpstr>'0503730 (Справка)'!ID_1714193799</vt:lpstr>
      <vt:lpstr>'0503730 (Справка)'!ID_1714193808</vt:lpstr>
      <vt:lpstr>'0503730 (Справка)'!ID_1714193817</vt:lpstr>
      <vt:lpstr>'0503730 (Справка)'!ID_1714193826</vt:lpstr>
      <vt:lpstr>'0503730 (Справка)'!ID_1714193841</vt:lpstr>
      <vt:lpstr>'0503730 (Справка)'!ID_1714193843</vt:lpstr>
      <vt:lpstr>'0503730 (Справка)'!ID_1714193844</vt:lpstr>
      <vt:lpstr>'0503730 (Справка)'!ID_1714193845</vt:lpstr>
      <vt:lpstr>'0503730 (Справка)'!ID_1714193846</vt:lpstr>
      <vt:lpstr>'0503730 (Справка)'!ID_1714193878</vt:lpstr>
      <vt:lpstr>'0503730 (Справка)'!ID_1714193879</vt:lpstr>
      <vt:lpstr>'0503730 (Справка)'!ID_17830013820</vt:lpstr>
      <vt:lpstr>'0503730 (Справка)'!ID_17830013821</vt:lpstr>
      <vt:lpstr>'0503730 (Справка)'!ID_17830013822</vt:lpstr>
      <vt:lpstr>'0503730 (Справка)'!ID_17830013823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(Справка)'!ID_17830013835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(Справка)'!ID_17830013847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(Справка)'!ID_265575573</vt:lpstr>
      <vt:lpstr>'0503730 (Справка)'!ID_277868</vt:lpstr>
      <vt:lpstr>'0503730 (Справка)'!ID_277869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(Справка)'!ID_3413856256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(Справка)'!ID_3413856271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(Справка)'!ID_3413856283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(Справка)'!T_17830015355</vt:lpstr>
      <vt:lpstr>'0503730 (Справка)'!T_17830015366</vt:lpstr>
      <vt:lpstr>'0503730 (Справка)'!T_17830015378</vt:lpstr>
      <vt:lpstr>'0503730 (Справка)'!TR_17830015355</vt:lpstr>
      <vt:lpstr>'0503730 (Справка)'!TR_17830015366</vt:lpstr>
      <vt:lpstr>'0503730 (Справка)'!TR_17830015378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2021-03-17T08:29:30Z</cp:lastPrinted>
  <dcterms:created xsi:type="dcterms:W3CDTF">2021-03-17T06:56:00Z</dcterms:created>
  <dcterms:modified xsi:type="dcterms:W3CDTF">2021-03-17T08:29:31Z</dcterms:modified>
</cp:coreProperties>
</file>