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J130"/>
  <c r="I130"/>
  <c r="H130"/>
  <c r="D130"/>
  <c r="K130" s="1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E84"/>
  <c r="D84"/>
  <c r="K84" s="1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<sst xmlns="http://schemas.openxmlformats.org/spreadsheetml/2006/main" count="996" uniqueCount="551">
  <si>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</si>
  <si>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</si>
  <si>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</si>
  <si>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</si>
  <si>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</si>
  <si>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</si>
  <si>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</si>
  <si>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</si>
  <si>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</si>
  <si>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</si>
  <si>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</si>
  <si>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</si>
  <si>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</si>
  <si>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</si>
  <si>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</si>
  <si>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</si>
  <si>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</si>
  <si>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</si>
  <si>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</si>
  <si>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</si>
  <si>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</si>
  <si>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</si>
  <si>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</si>
  <si>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</si>
  <si>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</si>
  <si>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</si>
  <si>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</si>
  <si>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</si>
  <si>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</si>
  <si>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</si>
  <si>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</si>
  <si>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</si>
  <si>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</si>
  <si>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</si>
  <si>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</si>
  <si>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</si>
  <si>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</si>
  <si>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</si>
  <si>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</si>
  <si>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</si>
  <si>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</si>
  <si>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</si>
  <si>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</si>
  <si>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</si>
  <si>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</si>
  <si>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</si>
  <si>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</si>
  <si>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</si>
  <si>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</si>
  <si>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</si>
  <si>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</si>
  <si>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</si>
  <si>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</si>
  <si>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</si>
  <si>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</si>
  <si>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</si>
  <si>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</si>
  <si>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</si>
  <si>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</si>
  <si>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</si>
  <si>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</si>
  <si>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</si>
  <si>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</si>
  <si>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</si>
  <si>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</si>
  <si>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</si>
  <si>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</si>
  <si>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</si>
  <si>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</si>
  <si>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</si>
  <si>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</si>
  <si>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</si>
  <si>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</si>
  <si>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</si>
  <si>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</si>
  <si>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</si>
  <si>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</si>
  <si>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</si>
  <si>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</si>
  <si>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</si>
  <si>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</si>
  <si>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</si>
  <si>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</si>
  <si>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</si>
  <si>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</si>
  <si>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</si>
  <si>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</si>
  <si>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</si>
  <si>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</si>
  <si>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</si>
  <si>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</si>
  <si>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Позднякова И.Г.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</si>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</sst>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0</v>
      </c>
      <c r="E12" s="25">
        <f t="shared" si="0"/>
        <v>0</v>
      </c>
      <c r="F12" s="25">
        <f t="shared" si="0"/>
        <v>0</v>
      </c>
      <c r="G12" s="25">
        <f t="shared" si="0"/>
        <v>0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0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/>
      <c r="E16" s="30"/>
      <c r="F16" s="30"/>
      <c r="G16" s="30"/>
      <c r="H16" s="30"/>
      <c r="I16" s="30"/>
      <c r="J16" s="30"/>
      <c r="K16" s="31">
        <f t="shared" si="1"/>
        <v>0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/>
      <c r="E18" s="30"/>
      <c r="F18" s="30"/>
      <c r="G18" s="30"/>
      <c r="H18" s="30"/>
      <c r="I18" s="30"/>
      <c r="J18" s="30"/>
      <c r="K18" s="31">
        <f t="shared" si="1"/>
        <v>0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0</v>
      </c>
      <c r="E21" s="29" t="s">
        <v>83</v>
      </c>
      <c r="F21" s="29" t="s">
        <v>83</v>
      </c>
      <c r="G21" s="29" t="s">
        <v>83</v>
      </c>
      <c r="H21" s="33">
        <f>SUM(H22:H23)+SUM(H29:H34)</f>
        <v>0</v>
      </c>
      <c r="I21" s="33">
        <f>SUM(I22:I23)+SUM(I29:I34)</f>
        <v>0</v>
      </c>
      <c r="J21" s="33">
        <f>SUM(J22:J23)+SUM(J29:J34)</f>
        <v>0</v>
      </c>
      <c r="K21" s="34">
        <f>D21+H21</f>
        <v>0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/>
      <c r="E30" s="56" t="s">
        <v>83</v>
      </c>
      <c r="F30" s="56" t="s">
        <v>83</v>
      </c>
      <c r="G30" s="56" t="s">
        <v>83</v>
      </c>
      <c r="H30" s="57"/>
      <c r="I30" s="58"/>
      <c r="J30" s="58"/>
      <c r="K30" s="59">
        <f t="shared" si="2"/>
        <v>0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/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 t="shared" si="2"/>
        <v>0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0</v>
      </c>
      <c r="F44" s="60">
        <f t="shared" si="4"/>
        <v>0</v>
      </c>
      <c r="G44" s="60">
        <f t="shared" si="4"/>
        <v>0</v>
      </c>
      <c r="H44" s="60">
        <f t="shared" si="4"/>
        <v>0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/>
      <c r="F47" s="30"/>
      <c r="G47" s="30"/>
      <c r="H47" s="30"/>
      <c r="I47" s="30"/>
      <c r="J47" s="30"/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0</v>
      </c>
      <c r="E91" s="89">
        <v>217486.71</v>
      </c>
      <c r="F91" s="89">
        <v>0</v>
      </c>
      <c r="G91" s="89">
        <v>0</v>
      </c>
      <c r="H91" s="89">
        <v>217486.71</v>
      </c>
      <c r="I91" s="89">
        <v>0</v>
      </c>
      <c r="J91" s="89">
        <v>0</v>
      </c>
      <c r="K91" s="77">
        <f>D91+E91-H91</f>
        <v>0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/>
      <c r="E147" s="95"/>
      <c r="F147" s="95"/>
      <c r="G147" s="95"/>
      <c r="H147" s="95"/>
      <c r="I147" s="95"/>
      <c r="J147" s="95"/>
      <c r="K147" s="96">
        <f>D147+E147-H147</f>
        <v>0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/>
      <c r="E149" s="30"/>
      <c r="F149" s="30"/>
      <c r="G149" s="30"/>
      <c r="H149" s="30"/>
      <c r="I149" s="30"/>
      <c r="J149" s="30"/>
      <c r="K149" s="31">
        <f>D149+E149-H149</f>
        <v>0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/>
      <c r="E150" s="99" t="s">
        <v>365</v>
      </c>
      <c r="F150" s="99" t="s">
        <v>365</v>
      </c>
      <c r="G150" s="99" t="s">
        <v>365</v>
      </c>
      <c r="H150" s="98"/>
      <c r="I150" s="98"/>
      <c r="J150" s="98"/>
      <c r="K150" s="34">
        <f>D150+H150</f>
        <v>0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/>
      <c r="E152" s="99" t="s">
        <v>365</v>
      </c>
      <c r="F152" s="99" t="s">
        <v>365</v>
      </c>
      <c r="G152" s="99" t="s">
        <v>365</v>
      </c>
      <c r="H152" s="30"/>
      <c r="I152" s="35"/>
      <c r="J152" s="35"/>
      <c r="K152" s="34">
        <f>D152+H152</f>
        <v>0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/>
      <c r="E156" s="98"/>
      <c r="F156" s="98"/>
      <c r="G156" s="98"/>
      <c r="H156" s="98"/>
      <c r="I156" s="98"/>
      <c r="J156" s="98"/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0</v>
      </c>
      <c r="E180" s="98">
        <v>217486.71</v>
      </c>
      <c r="F180" s="98">
        <v>0</v>
      </c>
      <c r="G180" s="98">
        <v>0</v>
      </c>
      <c r="H180" s="98">
        <v>217486.71</v>
      </c>
      <c r="I180" s="98">
        <v>0</v>
      </c>
      <c r="J180" s="98">
        <v>0</v>
      </c>
      <c r="K180" s="61">
        <f t="shared" si="13"/>
        <v>0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/>
      <c r="E191" s="191"/>
      <c r="F191" s="191"/>
      <c r="G191" s="191"/>
      <c r="H191" s="191"/>
      <c r="I191" s="191"/>
      <c r="J191" s="179">
        <f t="shared" ref="J191:J196" si="14">D191+F191-H191</f>
        <v>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/>
      <c r="E194" s="171"/>
      <c r="F194" s="171"/>
      <c r="G194" s="171"/>
      <c r="H194" s="171"/>
      <c r="I194" s="171"/>
      <c r="J194" s="172">
        <f t="shared" si="14"/>
        <v>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/>
      <c r="E220" s="178"/>
      <c r="F220" s="178"/>
      <c r="G220" s="178"/>
      <c r="H220" s="178"/>
      <c r="I220" s="178"/>
      <c r="J220" s="179">
        <f>D220+F220-H220</f>
        <v>0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/>
      <c r="E222" s="174"/>
      <c r="F222" s="174"/>
      <c r="G222" s="174"/>
      <c r="H222" s="174"/>
      <c r="I222" s="174"/>
      <c r="J222" s="172">
        <f>D222+F222-H222</f>
        <v>0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21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2022-04-01T08:25:41Z</cp:lastPrinted>
  <dcterms:created xsi:type="dcterms:W3CDTF">2022-03-28T12:10:35Z</dcterms:created>
  <dcterms:modified xsi:type="dcterms:W3CDTF">2022-04-01T08:25:42Z</dcterms:modified>
</cp:coreProperties>
</file>