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6217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 s="1"/>
  <c r="P26"/>
  <c r="O26"/>
  <c r="N26"/>
  <c r="N62" s="1"/>
  <c r="M26"/>
  <c r="L26"/>
  <c r="K26"/>
  <c r="J26"/>
  <c r="I26"/>
  <c r="T24"/>
  <c r="R24"/>
  <c r="R23" s="1"/>
  <c r="R62" s="1"/>
  <c r="Q24"/>
  <c r="Q23" s="1"/>
  <c r="P23"/>
  <c r="P62" s="1"/>
  <c r="O23"/>
  <c r="O62" s="1"/>
  <c r="N23"/>
  <c r="M23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<sst xmlns="http://schemas.openxmlformats.org/spreadsheetml/2006/main" count="234" uniqueCount="143">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</sst>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H93" sqref="H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1135598.78</v>
      </c>
      <c r="J23" s="242"/>
      <c r="K23" s="243"/>
      <c r="L23" s="51">
        <f t="shared" ref="L23:R23" si="0">SUM(L24:L25)</f>
        <v>0</v>
      </c>
      <c r="M23" s="52">
        <f t="shared" si="0"/>
        <v>1135598.78</v>
      </c>
      <c r="N23" s="53">
        <f t="shared" si="0"/>
        <v>0</v>
      </c>
      <c r="O23" s="52">
        <f t="shared" si="0"/>
        <v>1135598.78</v>
      </c>
      <c r="P23" s="52">
        <f t="shared" si="0"/>
        <v>1135598.78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1135598.78</v>
      </c>
      <c r="J24" s="245"/>
      <c r="K24" s="246"/>
      <c r="L24" s="60">
        <v>0</v>
      </c>
      <c r="M24" s="60">
        <v>1135598.78</v>
      </c>
      <c r="N24" s="61">
        <v>0</v>
      </c>
      <c r="O24" s="62">
        <v>1135598.78</v>
      </c>
      <c r="P24" s="60">
        <v>1135598.78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5035126</v>
      </c>
      <c r="J36" s="227"/>
      <c r="K36" s="227"/>
      <c r="L36" s="52">
        <f>L37+L61</f>
        <v>0</v>
      </c>
      <c r="M36" s="52">
        <f>M37+M61</f>
        <v>40000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40000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5035126</v>
      </c>
      <c r="J37" s="228"/>
      <c r="K37" s="228"/>
      <c r="L37" s="105"/>
      <c r="M37" s="105">
        <v>40000</v>
      </c>
      <c r="N37" s="105">
        <v>0</v>
      </c>
      <c r="O37" s="105">
        <v>0</v>
      </c>
      <c r="P37" s="106" t="s">
        <v>77</v>
      </c>
      <c r="Q37" s="107">
        <f>M37</f>
        <v>40000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6170724.7800000003</v>
      </c>
      <c r="J62" s="190"/>
      <c r="K62" s="190"/>
      <c r="L62" s="141">
        <f t="shared" ref="L62:R62" si="2">L23+L26+L36</f>
        <v>0</v>
      </c>
      <c r="M62" s="141">
        <f t="shared" si="2"/>
        <v>1175598.78</v>
      </c>
      <c r="N62" s="141">
        <f t="shared" si="2"/>
        <v>0</v>
      </c>
      <c r="O62" s="141">
        <f t="shared" si="2"/>
        <v>1135598.78</v>
      </c>
      <c r="P62" s="141">
        <f t="shared" si="2"/>
        <v>1135598.78</v>
      </c>
      <c r="Q62" s="141">
        <f t="shared" si="2"/>
        <v>40000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6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5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28.5" customHeight="1">
      <c r="B71" s="48" t="s">
        <v>123</v>
      </c>
      <c r="C71" s="263" t="s">
        <v>139</v>
      </c>
      <c r="D71" s="173"/>
      <c r="E71" s="173"/>
      <c r="F71" s="173"/>
      <c r="G71" s="173"/>
      <c r="H71" s="173"/>
      <c r="I71" s="146"/>
      <c r="J71" s="146"/>
      <c r="K71" s="146"/>
      <c r="L71" s="173" t="s">
        <v>140</v>
      </c>
      <c r="M71" s="173"/>
      <c r="N71" s="264" t="s">
        <v>141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'0503738'!TR_30200312267_2422346217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2024-03-20T11:40:42Z</cp:lastPrinted>
  <dcterms:created xsi:type="dcterms:W3CDTF">2024-03-11T09:30:31Z</dcterms:created>
  <dcterms:modified xsi:type="dcterms:W3CDTF">2024-03-20T11:40:42Z</dcterms:modified>
</cp:coreProperties>
</file>